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695" tabRatio="472" activeTab="0"/>
  </bookViews>
  <sheets>
    <sheet name="Employer Form" sheetId="1" r:id="rId1"/>
    <sheet name="Sheet2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Agent Form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8">'Agent Form'!$A:$IV</definedName>
  </definedNames>
  <calcPr fullCalcOnLoad="1"/>
</workbook>
</file>

<file path=xl/sharedStrings.xml><?xml version="1.0" encoding="utf-8"?>
<sst xmlns="http://schemas.openxmlformats.org/spreadsheetml/2006/main" count="115" uniqueCount="92">
  <si>
    <t>The Meridian Group</t>
  </si>
  <si>
    <t>Company Name</t>
  </si>
  <si>
    <t>(Street)</t>
  </si>
  <si>
    <t>(State)</t>
  </si>
  <si>
    <t>(Zip Code)</t>
  </si>
  <si>
    <t>(County)</t>
  </si>
  <si>
    <t>Nature of Business</t>
  </si>
  <si>
    <t>(SIC Code if known)</t>
  </si>
  <si>
    <t>Benefits Manager</t>
  </si>
  <si>
    <t>Telephone #</t>
  </si>
  <si>
    <t>Fax #</t>
  </si>
  <si>
    <t>Plan Design Features</t>
  </si>
  <si>
    <t>Effective Date</t>
  </si>
  <si>
    <t>Deductible</t>
  </si>
  <si>
    <t>% Paid by Employer</t>
  </si>
  <si>
    <t>Life Ins.</t>
  </si>
  <si>
    <t>Employee Name</t>
  </si>
  <si>
    <t>Sex</t>
  </si>
  <si>
    <t>Smoker</t>
  </si>
  <si>
    <t># Children</t>
  </si>
  <si>
    <t>Title</t>
  </si>
  <si>
    <t>Income</t>
  </si>
  <si>
    <t>Disability</t>
  </si>
  <si>
    <t>For Disability Ins.</t>
  </si>
  <si>
    <t>Other*</t>
  </si>
  <si>
    <t>Street Address</t>
  </si>
  <si>
    <t>Emp DOB</t>
  </si>
  <si>
    <t>Short Term</t>
  </si>
  <si>
    <t>Long Term</t>
  </si>
  <si>
    <t>Small Group Plan Design Questionnaire</t>
  </si>
  <si>
    <t>Current Health Carrier</t>
  </si>
  <si>
    <t>Notes (correspond to numbers on 1st sheet)</t>
  </si>
  <si>
    <t>Request for Proposal</t>
  </si>
  <si>
    <t>The information provided on this RFP is proprietary, confidential information.  The recipient is strictly forbidden</t>
  </si>
  <si>
    <t>from distributing or otherwise disclosing the information to anyone other brokers or agents of The Meridian Group.</t>
  </si>
  <si>
    <t>Please Mail Quotes to The Meridian Group, 4925 N. Bridges Drive, Alpharetta, GA 30022</t>
  </si>
  <si>
    <t>Please Fax Quotes to Fax: (770) 663-0368</t>
  </si>
  <si>
    <t>If you have any questions please contact Elena Merino at (770) 663-0366</t>
  </si>
  <si>
    <t>To:</t>
  </si>
  <si>
    <t>Fax:</t>
  </si>
  <si>
    <t>Age</t>
  </si>
  <si>
    <t>GA</t>
  </si>
  <si>
    <t>Pre-Existing Conditions</t>
  </si>
  <si>
    <t>Small Group Quote Request</t>
  </si>
  <si>
    <t>The Meridian Group, 4925 N. Bridges Drive, Alpharetta, GA 30022 (770) 663-0366; Fax (770) 663-0368</t>
  </si>
  <si>
    <t>Current Carrier:</t>
  </si>
  <si>
    <t>Full-time employees (including waivers &amp; 1099).  See 'Other' column</t>
  </si>
  <si>
    <t>Spouse</t>
  </si>
  <si>
    <t>Please Fax Quote to The Meridian Group at (770) 663-0368, or call (770) 663-0366</t>
  </si>
  <si>
    <t>Email Address</t>
  </si>
  <si>
    <t>Current Agent</t>
  </si>
  <si>
    <t>Agent Tel/Fax/ Email</t>
  </si>
  <si>
    <t>Web Site</t>
  </si>
  <si>
    <t>INPUT EFFECTIVE DATE</t>
  </si>
  <si>
    <t>COPY THIS FORMULA DOWN</t>
  </si>
  <si>
    <t>Small Group Plan Design Questionnaire &amp; Census Form</t>
  </si>
  <si>
    <t>Location</t>
  </si>
  <si>
    <t>Main Telephone #</t>
  </si>
  <si>
    <t>For Disability Ins. Only</t>
  </si>
  <si>
    <t># Ch</t>
  </si>
  <si>
    <t>Special Requests/Comments:</t>
  </si>
  <si>
    <t>Renewal/Requested Effective Date:</t>
  </si>
  <si>
    <t>Return to The Meridian Group Fax No.  (770) 698-9397, or call (770) 698-5060</t>
  </si>
  <si>
    <t>SIC Code (if known)</t>
  </si>
  <si>
    <t>Quotes are based on medical information submitted at the time of quoting.  Final rates upon full underwriting.</t>
  </si>
  <si>
    <t>Generally 1st of the month unless takeover from another plan requires different date.</t>
  </si>
  <si>
    <t>Most carriers require that employers pay a minimum of 50% of the single cost (0% of dependents)</t>
  </si>
  <si>
    <t>Dental</t>
  </si>
  <si>
    <t>% of Coverage</t>
  </si>
  <si>
    <t>Max Out of Pocket</t>
  </si>
  <si>
    <t>Options</t>
  </si>
  <si>
    <t>Only necessary if more than one working location</t>
  </si>
  <si>
    <r>
      <t>Location</t>
    </r>
    <r>
      <rPr>
        <b/>
        <vertAlign val="superscript"/>
        <sz val="10"/>
        <rFont val="Times New Roman"/>
        <family val="1"/>
      </rPr>
      <t>(1)</t>
    </r>
  </si>
  <si>
    <r>
      <t>Coverage</t>
    </r>
    <r>
      <rPr>
        <b/>
        <vertAlign val="superscript"/>
        <sz val="10"/>
        <rFont val="Times New Roman"/>
        <family val="1"/>
      </rPr>
      <t>(2)</t>
    </r>
  </si>
  <si>
    <r>
      <t>Pre-Existing Condition</t>
    </r>
    <r>
      <rPr>
        <b/>
        <vertAlign val="superscript"/>
        <sz val="10"/>
        <rFont val="Times New Roman"/>
        <family val="1"/>
      </rPr>
      <t>(3)</t>
    </r>
  </si>
  <si>
    <t>Sp DOB</t>
  </si>
  <si>
    <t>Footnotes</t>
  </si>
  <si>
    <t>Select a flat amount or a % of salary.</t>
  </si>
  <si>
    <t>% paid by Insurance Company (generally a 20% differential between In and Out of Network)</t>
  </si>
  <si>
    <t>Maximum exposure of insured to % of Coverage attributable to Insured</t>
  </si>
  <si>
    <t>Standard quoted has $50 deductible and pays 100% Preventive, 80% Basic &amp; 50% Major</t>
  </si>
  <si>
    <t>% Paid by Employer (50% on EE minimum)</t>
  </si>
  <si>
    <t>Current Plan Design</t>
  </si>
  <si>
    <t>125 Plan in Force?</t>
  </si>
  <si>
    <t>Indicate E for Employee only, E/S for Employee and Spouse, E/C for Employee &amp; Child(ren), FAM for family coverage or WV-Spouse if waiving  due to Spousal Coverage or WV-None if waiving but have No Other Coverage.</t>
  </si>
  <si>
    <t>Amount to be paid by Insured before Hospital &amp; Ancillary Facilities are covered.</t>
  </si>
  <si>
    <t>Dental (optional, see notes)</t>
  </si>
  <si>
    <t>Life Ins (optional, select $ or %)</t>
  </si>
  <si>
    <t>Additional specifications required for Short Term (STD) and Long Term (LTD) Disability Quotes</t>
  </si>
  <si>
    <t># of Full Time Employees</t>
  </si>
  <si>
    <t># of Eligible Employees</t>
  </si>
  <si>
    <t>List all full-time eligible employees (including waivers)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</si>
</sst>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yy"/>
    <numFmt numFmtId="165" formatCode="m/yy"/>
    <numFmt numFmtId="166" formatCode="m/d/yy"/>
    <numFmt numFmtId="167" formatCode="mmmm\-yy"/>
    <numFmt numFmtId="168" formatCode="mmmmm\-yy"/>
    <numFmt numFmtId="169" formatCode="mmmm\ d\,\ yyyy"/>
    <numFmt numFmtId="170" formatCode="yy"/>
    <numFmt numFmtId="171" formatCode="&quot;$&quot;#,##0"/>
    <numFmt numFmtId="172" formatCode="mm/dd/yy"/>
    <numFmt numFmtId="173" formatCode="0_);\(0\)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8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6" fontId="7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1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7" fillId="0" borderId="7" xfId="0" applyFont="1" applyBorder="1" applyAlignment="1">
      <alignment/>
    </xf>
    <xf numFmtId="0" fontId="1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166" fontId="0" fillId="0" borderId="14" xfId="0" applyNumberFormat="1" applyBorder="1" applyAlignment="1">
      <alignment horizontal="center"/>
    </xf>
    <xf numFmtId="0" fontId="3" fillId="0" borderId="1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14" fontId="7" fillId="0" borderId="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 horizontal="center"/>
    </xf>
    <xf numFmtId="170" fontId="1" fillId="3" borderId="2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171" fontId="7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4" fontId="13" fillId="0" borderId="3" xfId="0" applyNumberFormat="1" applyFont="1" applyBorder="1" applyAlignment="1">
      <alignment horizontal="right"/>
    </xf>
    <xf numFmtId="1" fontId="13" fillId="0" borderId="2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166" fontId="13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/>
    </xf>
    <xf numFmtId="171" fontId="7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32">
      <selection activeCell="B50" sqref="B50:K51"/>
    </sheetView>
  </sheetViews>
  <sheetFormatPr defaultColWidth="9.33203125" defaultRowHeight="12.75"/>
  <cols>
    <col min="1" max="1" width="4.16015625" style="121" customWidth="1"/>
    <col min="2" max="2" width="19.83203125" style="7" customWidth="1"/>
    <col min="3" max="3" width="5.16015625" style="0" customWidth="1"/>
    <col min="4" max="4" width="10.5" style="0" customWidth="1"/>
    <col min="5" max="5" width="10.16015625" style="0" customWidth="1"/>
    <col min="6" max="6" width="5.16015625" style="50" customWidth="1"/>
    <col min="7" max="7" width="9.83203125" style="0" customWidth="1"/>
    <col min="8" max="8" width="10.66015625" style="0" customWidth="1"/>
    <col min="9" max="9" width="11.5" style="0" customWidth="1"/>
    <col min="10" max="10" width="11.33203125" style="0" customWidth="1"/>
    <col min="11" max="11" width="12" style="0" customWidth="1"/>
    <col min="12" max="13" width="11.5" style="0" hidden="1" customWidth="1"/>
  </cols>
  <sheetData>
    <row r="1" spans="1:10" s="36" customFormat="1" ht="18.75" hidden="1">
      <c r="A1" s="120" t="s">
        <v>32</v>
      </c>
      <c r="B1" s="35"/>
      <c r="F1" s="49"/>
      <c r="H1" s="37" t="s">
        <v>38</v>
      </c>
      <c r="I1" s="38"/>
      <c r="J1" s="38"/>
    </row>
    <row r="2" spans="1:10" s="36" customFormat="1" ht="18.75" hidden="1">
      <c r="A2" s="82"/>
      <c r="B2" s="35"/>
      <c r="F2" s="39"/>
      <c r="H2" s="37" t="s">
        <v>39</v>
      </c>
      <c r="I2" s="38"/>
      <c r="J2" s="38"/>
    </row>
    <row r="3" spans="1:10" s="36" customFormat="1" ht="18.75" hidden="1">
      <c r="A3" s="82"/>
      <c r="B3" s="35"/>
      <c r="F3" s="39"/>
      <c r="H3" s="37"/>
      <c r="I3" s="40"/>
      <c r="J3" s="40"/>
    </row>
    <row r="4" spans="1:6" s="36" customFormat="1" ht="13.5" hidden="1">
      <c r="A4" s="82" t="s">
        <v>33</v>
      </c>
      <c r="B4" s="35"/>
      <c r="F4" s="49"/>
    </row>
    <row r="5" spans="1:6" s="36" customFormat="1" ht="13.5" hidden="1">
      <c r="A5" s="82" t="s">
        <v>34</v>
      </c>
      <c r="B5" s="35"/>
      <c r="F5" s="49"/>
    </row>
    <row r="6" spans="1:6" s="36" customFormat="1" ht="13.5" hidden="1">
      <c r="A6" s="82"/>
      <c r="B6" s="35"/>
      <c r="F6" s="49"/>
    </row>
    <row r="7" spans="1:6" s="36" customFormat="1" ht="13.5" hidden="1">
      <c r="A7" s="82" t="s">
        <v>35</v>
      </c>
      <c r="B7" s="35"/>
      <c r="F7" s="49"/>
    </row>
    <row r="8" spans="1:6" s="36" customFormat="1" ht="13.5" hidden="1">
      <c r="A8" s="82" t="s">
        <v>36</v>
      </c>
      <c r="B8" s="35"/>
      <c r="F8" s="49"/>
    </row>
    <row r="9" spans="1:6" s="36" customFormat="1" ht="13.5" hidden="1">
      <c r="A9" s="82" t="s">
        <v>37</v>
      </c>
      <c r="B9" s="35"/>
      <c r="F9" s="49"/>
    </row>
    <row r="10" spans="1:6" s="36" customFormat="1" ht="13.5" hidden="1">
      <c r="A10" s="82"/>
      <c r="B10" s="35"/>
      <c r="F10" s="49"/>
    </row>
    <row r="11" spans="1:11" ht="18.75">
      <c r="A11" s="159" t="s">
        <v>62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1"/>
    </row>
    <row r="12" ht="15.75">
      <c r="B12" s="3"/>
    </row>
    <row r="13" spans="2:6" ht="23.25">
      <c r="B13" s="3"/>
      <c r="F13" s="8" t="s">
        <v>0</v>
      </c>
    </row>
    <row r="14" ht="15.75">
      <c r="F14" s="9" t="s">
        <v>55</v>
      </c>
    </row>
    <row r="15" ht="9.75" customHeight="1">
      <c r="E15" s="6"/>
    </row>
    <row r="16" spans="1:11" ht="15.75">
      <c r="A16" s="121" t="s">
        <v>1</v>
      </c>
      <c r="C16" s="10"/>
      <c r="D16" s="2"/>
      <c r="E16" s="2"/>
      <c r="F16" s="51"/>
      <c r="G16" s="2"/>
      <c r="H16" s="2"/>
      <c r="I16" s="21"/>
      <c r="J16" s="10"/>
      <c r="K16" s="2"/>
    </row>
    <row r="17" spans="1:11" ht="15.75">
      <c r="A17" s="121" t="s">
        <v>25</v>
      </c>
      <c r="C17" s="23" t="s">
        <v>2</v>
      </c>
      <c r="D17" s="10"/>
      <c r="E17" s="4"/>
      <c r="F17" s="52"/>
      <c r="G17" s="4"/>
      <c r="H17" s="4"/>
      <c r="I17" s="4"/>
      <c r="J17" s="4"/>
      <c r="K17" s="2"/>
    </row>
    <row r="18" spans="3:11" ht="15.75">
      <c r="C18" s="10"/>
      <c r="D18" s="10"/>
      <c r="E18" s="21" t="s">
        <v>3</v>
      </c>
      <c r="F18" s="53" t="s">
        <v>41</v>
      </c>
      <c r="G18" s="22" t="s">
        <v>4</v>
      </c>
      <c r="H18" s="11"/>
      <c r="I18" s="21" t="s">
        <v>5</v>
      </c>
      <c r="J18" s="68"/>
      <c r="K18" s="10"/>
    </row>
    <row r="19" spans="1:11" ht="15.75">
      <c r="A19" s="121" t="s">
        <v>6</v>
      </c>
      <c r="C19" s="10"/>
      <c r="D19" s="2"/>
      <c r="E19" s="2"/>
      <c r="F19" s="51"/>
      <c r="G19" s="33" t="s">
        <v>63</v>
      </c>
      <c r="I19" s="10"/>
      <c r="J19" s="23"/>
      <c r="K19" s="2"/>
    </row>
    <row r="20" spans="1:11" ht="15.75">
      <c r="A20" s="121" t="s">
        <v>8</v>
      </c>
      <c r="C20" s="10"/>
      <c r="D20" s="2"/>
      <c r="E20" s="2"/>
      <c r="F20" s="51"/>
      <c r="G20" s="33" t="s">
        <v>30</v>
      </c>
      <c r="H20" s="33"/>
      <c r="I20" s="10"/>
      <c r="J20" s="2"/>
      <c r="K20" s="2"/>
    </row>
    <row r="21" spans="1:11" ht="15.75">
      <c r="A21" s="121" t="s">
        <v>57</v>
      </c>
      <c r="C21" s="164"/>
      <c r="D21" s="164"/>
      <c r="E21" s="166"/>
      <c r="F21" s="69"/>
      <c r="G21" s="121" t="s">
        <v>82</v>
      </c>
      <c r="H21" s="92"/>
      <c r="I21" s="86"/>
      <c r="J21" s="11"/>
      <c r="K21" s="2"/>
    </row>
    <row r="22" spans="1:11" ht="15.75" customHeight="1" hidden="1">
      <c r="A22" s="33" t="s">
        <v>50</v>
      </c>
      <c r="B22" s="117"/>
      <c r="C22" s="10"/>
      <c r="D22" s="2"/>
      <c r="E22" s="2"/>
      <c r="F22" s="69"/>
      <c r="G22" s="118" t="s">
        <v>51</v>
      </c>
      <c r="H22" s="156"/>
      <c r="I22" s="131"/>
      <c r="J22" s="131"/>
      <c r="K22" s="2"/>
    </row>
    <row r="23" spans="1:11" ht="15.75" customHeight="1">
      <c r="A23" s="121" t="s">
        <v>10</v>
      </c>
      <c r="B23" s="117"/>
      <c r="C23" s="10"/>
      <c r="D23" s="2"/>
      <c r="E23" s="2"/>
      <c r="F23" s="69"/>
      <c r="G23" s="118" t="s">
        <v>83</v>
      </c>
      <c r="H23" s="156"/>
      <c r="I23" s="131"/>
      <c r="J23" s="131"/>
      <c r="K23" s="2"/>
    </row>
    <row r="24" spans="1:11" ht="15.75">
      <c r="A24" s="121" t="s">
        <v>49</v>
      </c>
      <c r="B24" s="118"/>
      <c r="C24" s="166"/>
      <c r="D24" s="166"/>
      <c r="E24" s="166"/>
      <c r="F24" s="119"/>
      <c r="G24" s="121" t="s">
        <v>52</v>
      </c>
      <c r="H24" s="164"/>
      <c r="I24" s="165"/>
      <c r="J24" s="165"/>
      <c r="K24" s="165"/>
    </row>
    <row r="25" spans="1:11" ht="15.75" customHeight="1">
      <c r="A25" s="33" t="s">
        <v>89</v>
      </c>
      <c r="B25" s="117"/>
      <c r="C25" s="157"/>
      <c r="D25" s="2"/>
      <c r="E25" s="2"/>
      <c r="F25" s="69"/>
      <c r="G25" s="118" t="s">
        <v>90</v>
      </c>
      <c r="H25" s="156"/>
      <c r="I25" s="158"/>
      <c r="J25" s="2"/>
      <c r="K25" s="2"/>
    </row>
    <row r="26" ht="13.5">
      <c r="G26" s="1"/>
    </row>
    <row r="27" spans="1:11" s="5" customFormat="1" ht="15.75">
      <c r="A27" s="91" t="s">
        <v>11</v>
      </c>
      <c r="B27" s="3"/>
      <c r="F27" s="54"/>
      <c r="G27" s="3" t="s">
        <v>70</v>
      </c>
      <c r="H27" s="70"/>
      <c r="I27" s="24"/>
      <c r="J27" s="24"/>
      <c r="K27"/>
    </row>
    <row r="28" spans="1:11" ht="15.75">
      <c r="A28" s="153">
        <v>1</v>
      </c>
      <c r="B28" s="7" t="s">
        <v>12</v>
      </c>
      <c r="C28" s="10"/>
      <c r="D28" s="10"/>
      <c r="E28" s="10"/>
      <c r="F28" s="122">
        <v>5</v>
      </c>
      <c r="G28" s="7" t="s">
        <v>81</v>
      </c>
      <c r="H28" s="24"/>
      <c r="I28" s="155"/>
      <c r="J28" s="24"/>
      <c r="K28" s="2"/>
    </row>
    <row r="29" spans="1:11" ht="15.75">
      <c r="A29" s="153">
        <v>2</v>
      </c>
      <c r="B29" s="7" t="s">
        <v>13</v>
      </c>
      <c r="C29" s="10"/>
      <c r="D29" s="10"/>
      <c r="E29" s="10"/>
      <c r="F29" s="152">
        <v>6</v>
      </c>
      <c r="G29" s="7" t="s">
        <v>86</v>
      </c>
      <c r="H29" s="70"/>
      <c r="I29" s="154"/>
      <c r="J29" s="72"/>
      <c r="K29" s="2"/>
    </row>
    <row r="30" spans="1:11" ht="15.75">
      <c r="A30" s="153">
        <v>3</v>
      </c>
      <c r="B30" s="7" t="s">
        <v>68</v>
      </c>
      <c r="C30" s="12"/>
      <c r="D30" s="132"/>
      <c r="E30" s="10"/>
      <c r="F30" s="152">
        <v>7</v>
      </c>
      <c r="G30" s="7" t="s">
        <v>87</v>
      </c>
      <c r="H30" s="149"/>
      <c r="I30" s="154"/>
      <c r="J30" s="2"/>
      <c r="K30" s="2"/>
    </row>
    <row r="31" spans="1:11" ht="15.75">
      <c r="A31" s="153">
        <v>4</v>
      </c>
      <c r="B31" s="7" t="s">
        <v>69</v>
      </c>
      <c r="C31" s="12"/>
      <c r="D31" s="10"/>
      <c r="E31" s="10"/>
      <c r="F31" s="152">
        <v>8</v>
      </c>
      <c r="G31" s="7" t="s">
        <v>22</v>
      </c>
      <c r="H31" s="32" t="s">
        <v>27</v>
      </c>
      <c r="I31" s="53"/>
      <c r="J31" s="32" t="s">
        <v>28</v>
      </c>
      <c r="K31" s="2"/>
    </row>
    <row r="32" spans="6:11" ht="15" customHeight="1" thickBot="1">
      <c r="F32" s="55"/>
      <c r="G32" s="7"/>
      <c r="H32" s="24"/>
      <c r="I32" s="24"/>
      <c r="J32" s="24"/>
      <c r="K32" s="24"/>
    </row>
    <row r="33" spans="1:13" s="13" customFormat="1" ht="16.5" thickBot="1">
      <c r="A33" s="125" t="s">
        <v>91</v>
      </c>
      <c r="B33" s="1"/>
      <c r="F33" s="56"/>
      <c r="I33"/>
      <c r="L33" s="26" t="s">
        <v>58</v>
      </c>
      <c r="M33" s="27"/>
    </row>
    <row r="34" spans="1:13" s="18" customFormat="1" ht="17.25" customHeight="1">
      <c r="A34" s="71"/>
      <c r="B34" s="19" t="s">
        <v>16</v>
      </c>
      <c r="C34" s="19" t="s">
        <v>17</v>
      </c>
      <c r="D34" s="19" t="s">
        <v>72</v>
      </c>
      <c r="E34" s="20" t="s">
        <v>26</v>
      </c>
      <c r="F34" s="57" t="s">
        <v>40</v>
      </c>
      <c r="G34" s="31" t="s">
        <v>75</v>
      </c>
      <c r="H34" s="19" t="s">
        <v>19</v>
      </c>
      <c r="I34" s="150" t="s">
        <v>73</v>
      </c>
      <c r="J34" s="25" t="s">
        <v>74</v>
      </c>
      <c r="K34" s="148"/>
      <c r="L34" s="147" t="s">
        <v>20</v>
      </c>
      <c r="M34" s="28" t="s">
        <v>21</v>
      </c>
    </row>
    <row r="35" spans="1:13" s="42" customFormat="1" ht="12.75" hidden="1">
      <c r="A35" s="123"/>
      <c r="B35" s="43" t="s">
        <v>53</v>
      </c>
      <c r="C35" s="43"/>
      <c r="D35" s="43"/>
      <c r="E35" s="130"/>
      <c r="F35" s="58">
        <v>36617</v>
      </c>
      <c r="G35" s="45"/>
      <c r="H35" s="43"/>
      <c r="I35" s="46"/>
      <c r="L35" s="47"/>
      <c r="M35" s="48"/>
    </row>
    <row r="36" spans="1:13" s="42" customFormat="1" ht="12.75" hidden="1">
      <c r="A36" s="123"/>
      <c r="B36" s="43" t="s">
        <v>54</v>
      </c>
      <c r="C36" s="43"/>
      <c r="D36" s="43"/>
      <c r="E36" s="130"/>
      <c r="F36" s="129">
        <f>F$35-E36</f>
        <v>36617</v>
      </c>
      <c r="G36" s="45"/>
      <c r="H36" s="43"/>
      <c r="I36" s="46"/>
      <c r="L36" s="47"/>
      <c r="M36" s="48"/>
    </row>
    <row r="37" spans="1:13" s="16" customFormat="1" ht="18" customHeight="1">
      <c r="A37" s="124">
        <v>1</v>
      </c>
      <c r="B37" s="17"/>
      <c r="C37" s="64"/>
      <c r="D37" s="126"/>
      <c r="E37" s="127"/>
      <c r="F37" s="128"/>
      <c r="G37" s="41"/>
      <c r="H37" s="64"/>
      <c r="I37" s="30"/>
      <c r="J37" s="146"/>
      <c r="K37" s="30"/>
      <c r="L37" s="41"/>
      <c r="M37" s="63"/>
    </row>
    <row r="38" spans="1:13" s="16" customFormat="1" ht="18" customHeight="1">
      <c r="A38" s="124">
        <v>2</v>
      </c>
      <c r="B38" s="17"/>
      <c r="C38" s="64"/>
      <c r="D38" s="64"/>
      <c r="E38" s="127"/>
      <c r="F38" s="128"/>
      <c r="G38" s="41"/>
      <c r="H38" s="64"/>
      <c r="I38" s="30"/>
      <c r="J38" s="146"/>
      <c r="K38" s="30"/>
      <c r="L38" s="62"/>
      <c r="M38" s="63"/>
    </row>
    <row r="39" spans="1:13" s="16" customFormat="1" ht="18" customHeight="1">
      <c r="A39" s="124">
        <v>3</v>
      </c>
      <c r="B39" s="17"/>
      <c r="C39" s="64"/>
      <c r="D39" s="64"/>
      <c r="E39" s="127"/>
      <c r="F39" s="128"/>
      <c r="G39" s="41"/>
      <c r="H39" s="64"/>
      <c r="I39" s="30"/>
      <c r="J39" s="146"/>
      <c r="K39" s="30"/>
      <c r="L39" s="62"/>
      <c r="M39" s="63"/>
    </row>
    <row r="40" spans="1:13" s="16" customFormat="1" ht="18" customHeight="1">
      <c r="A40" s="124">
        <v>4</v>
      </c>
      <c r="B40" s="17"/>
      <c r="C40" s="64"/>
      <c r="D40" s="64"/>
      <c r="E40" s="127"/>
      <c r="F40" s="128"/>
      <c r="G40" s="41"/>
      <c r="H40" s="64"/>
      <c r="I40" s="30"/>
      <c r="J40" s="146"/>
      <c r="K40" s="30"/>
      <c r="L40" s="62"/>
      <c r="M40" s="63"/>
    </row>
    <row r="41" spans="1:13" s="5" customFormat="1" ht="18" customHeight="1">
      <c r="A41" s="124">
        <v>5</v>
      </c>
      <c r="B41" s="65"/>
      <c r="C41" s="64"/>
      <c r="D41" s="64"/>
      <c r="E41" s="127"/>
      <c r="F41" s="128"/>
      <c r="G41" s="41"/>
      <c r="H41" s="64"/>
      <c r="I41" s="41"/>
      <c r="J41" s="146"/>
      <c r="K41" s="30"/>
      <c r="L41" s="62"/>
      <c r="M41" s="63"/>
    </row>
    <row r="42" spans="1:13" s="5" customFormat="1" ht="18" customHeight="1">
      <c r="A42" s="124">
        <v>6</v>
      </c>
      <c r="B42" s="65"/>
      <c r="C42" s="64"/>
      <c r="D42" s="64"/>
      <c r="E42" s="127"/>
      <c r="F42" s="128"/>
      <c r="G42" s="41"/>
      <c r="H42" s="64"/>
      <c r="I42" s="41"/>
      <c r="J42" s="146"/>
      <c r="K42" s="30"/>
      <c r="L42" s="62"/>
      <c r="M42" s="63"/>
    </row>
    <row r="43" spans="1:13" s="5" customFormat="1" ht="18" customHeight="1">
      <c r="A43" s="124">
        <v>7</v>
      </c>
      <c r="B43" s="65"/>
      <c r="C43" s="64"/>
      <c r="D43" s="64"/>
      <c r="E43" s="127"/>
      <c r="F43" s="61"/>
      <c r="G43" s="41"/>
      <c r="H43" s="64"/>
      <c r="I43" s="41"/>
      <c r="J43" s="146"/>
      <c r="K43" s="30"/>
      <c r="L43" s="62"/>
      <c r="M43" s="63"/>
    </row>
    <row r="44" spans="1:13" s="5" customFormat="1" ht="18" customHeight="1">
      <c r="A44" s="124">
        <v>8</v>
      </c>
      <c r="B44" s="65"/>
      <c r="C44" s="64"/>
      <c r="D44" s="64"/>
      <c r="E44" s="127"/>
      <c r="F44" s="61"/>
      <c r="G44" s="41"/>
      <c r="H44" s="64"/>
      <c r="I44" s="41"/>
      <c r="J44" s="146"/>
      <c r="K44" s="30"/>
      <c r="L44" s="62"/>
      <c r="M44" s="63"/>
    </row>
    <row r="45" spans="1:13" s="5" customFormat="1" ht="18" customHeight="1">
      <c r="A45" s="124">
        <v>9</v>
      </c>
      <c r="B45" s="65"/>
      <c r="C45" s="64"/>
      <c r="D45" s="64"/>
      <c r="E45" s="127"/>
      <c r="F45" s="61"/>
      <c r="G45" s="41"/>
      <c r="H45" s="64"/>
      <c r="I45" s="41"/>
      <c r="J45" s="146"/>
      <c r="K45" s="30"/>
      <c r="L45" s="62"/>
      <c r="M45" s="63"/>
    </row>
    <row r="46" spans="1:13" s="5" customFormat="1" ht="18" customHeight="1" thickBot="1">
      <c r="A46" s="124">
        <v>10</v>
      </c>
      <c r="B46" s="65"/>
      <c r="C46" s="64"/>
      <c r="D46" s="64"/>
      <c r="E46" s="127"/>
      <c r="F46" s="61"/>
      <c r="G46" s="41"/>
      <c r="H46" s="64"/>
      <c r="I46" s="41"/>
      <c r="J46" s="146"/>
      <c r="K46" s="30"/>
      <c r="L46" s="66"/>
      <c r="M46" s="67"/>
    </row>
    <row r="47" spans="9:11" ht="13.5">
      <c r="I47" s="24"/>
      <c r="J47" s="24"/>
      <c r="K47" s="24"/>
    </row>
    <row r="48" ht="13.5">
      <c r="A48" s="7" t="s">
        <v>76</v>
      </c>
    </row>
    <row r="49" spans="1:2" ht="13.5">
      <c r="A49" s="151">
        <v>-1</v>
      </c>
      <c r="B49" s="7" t="s">
        <v>71</v>
      </c>
    </row>
    <row r="50" spans="1:11" s="144" customFormat="1" ht="12.75" customHeight="1">
      <c r="A50" s="151">
        <v>-2</v>
      </c>
      <c r="B50" s="162" t="s">
        <v>84</v>
      </c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s="144" customFormat="1" ht="12.75" customHeight="1">
      <c r="A51" s="122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6" s="144" customFormat="1" ht="13.5">
      <c r="A52" s="151">
        <v>-3</v>
      </c>
      <c r="B52" s="118" t="s">
        <v>64</v>
      </c>
      <c r="F52" s="54"/>
    </row>
    <row r="53" spans="1:6" s="144" customFormat="1" ht="13.5">
      <c r="A53" s="122"/>
      <c r="B53" s="118"/>
      <c r="F53" s="54"/>
    </row>
    <row r="54" ht="15.75">
      <c r="A54" s="91" t="s">
        <v>29</v>
      </c>
    </row>
    <row r="55" ht="13.5">
      <c r="A55" s="121" t="s">
        <v>31</v>
      </c>
    </row>
    <row r="57" spans="1:11" ht="13.5">
      <c r="A57" s="122">
        <f>A28</f>
        <v>1</v>
      </c>
      <c r="B57" s="7" t="s">
        <v>12</v>
      </c>
      <c r="C57" t="s">
        <v>65</v>
      </c>
      <c r="I57" s="24"/>
      <c r="J57" s="24"/>
      <c r="K57" s="24"/>
    </row>
    <row r="58" spans="1:11" ht="13.5">
      <c r="A58" s="122">
        <v>2</v>
      </c>
      <c r="B58" s="7" t="s">
        <v>13</v>
      </c>
      <c r="C58" t="s">
        <v>85</v>
      </c>
      <c r="I58" s="24"/>
      <c r="J58" s="24"/>
      <c r="K58" s="24"/>
    </row>
    <row r="59" spans="1:11" ht="13.5">
      <c r="A59" s="122">
        <f>A30</f>
        <v>3</v>
      </c>
      <c r="B59" s="7" t="s">
        <v>68</v>
      </c>
      <c r="C59" t="s">
        <v>78</v>
      </c>
      <c r="I59" s="24"/>
      <c r="J59" s="24"/>
      <c r="K59" s="24"/>
    </row>
    <row r="60" spans="1:11" ht="13.5">
      <c r="A60" s="122">
        <v>4</v>
      </c>
      <c r="B60" s="7" t="s">
        <v>69</v>
      </c>
      <c r="C60" t="s">
        <v>79</v>
      </c>
      <c r="I60" s="24"/>
      <c r="J60" s="24"/>
      <c r="K60" s="24"/>
    </row>
    <row r="61" spans="1:11" ht="13.5">
      <c r="A61" s="122">
        <v>5</v>
      </c>
      <c r="B61" s="7" t="s">
        <v>14</v>
      </c>
      <c r="C61" t="s">
        <v>66</v>
      </c>
      <c r="I61" s="24"/>
      <c r="J61" s="24"/>
      <c r="K61" s="24"/>
    </row>
    <row r="62" spans="1:11" ht="13.5">
      <c r="A62" s="122">
        <v>6</v>
      </c>
      <c r="B62" s="7" t="s">
        <v>67</v>
      </c>
      <c r="C62" t="s">
        <v>80</v>
      </c>
      <c r="I62" s="24"/>
      <c r="J62" s="24"/>
      <c r="K62" s="24"/>
    </row>
    <row r="63" spans="1:11" ht="13.5">
      <c r="A63" s="122">
        <v>7</v>
      </c>
      <c r="B63" s="7" t="s">
        <v>15</v>
      </c>
      <c r="C63" t="s">
        <v>77</v>
      </c>
      <c r="I63" s="24"/>
      <c r="J63" s="24"/>
      <c r="K63" s="24"/>
    </row>
    <row r="64" spans="1:11" ht="13.5">
      <c r="A64" s="122">
        <v>8</v>
      </c>
      <c r="B64" s="7" t="s">
        <v>22</v>
      </c>
      <c r="C64" t="s">
        <v>88</v>
      </c>
      <c r="I64" s="24"/>
      <c r="J64" s="24"/>
      <c r="K64" s="24"/>
    </row>
  </sheetData>
  <mergeCells count="5">
    <mergeCell ref="A11:K11"/>
    <mergeCell ref="B50:K51"/>
    <mergeCell ref="H24:K24"/>
    <mergeCell ref="C21:E21"/>
    <mergeCell ref="C24:E24"/>
  </mergeCells>
  <printOptions verticalCentered="1"/>
  <pageMargins left="0.33" right="0.25" top="0.5" bottom="0.5" header="0.56" footer="0.5"/>
  <pageSetup horizontalDpi="360" verticalDpi="360" orientation="portrait" r:id="rId1"/>
  <headerFooter alignWithMargins="0">
    <oddFooter>&amp;L&amp;Z&amp;F</oddFooter>
  </headerFooter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5" sqref="K25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52"/>
  <sheetViews>
    <sheetView workbookViewId="0" topLeftCell="A11">
      <selection activeCell="L36" sqref="L36"/>
    </sheetView>
  </sheetViews>
  <sheetFormatPr defaultColWidth="9.33203125" defaultRowHeight="12.75"/>
  <cols>
    <col min="1" max="1" width="3.5" style="85" customWidth="1"/>
    <col min="2" max="2" width="18.83203125" style="85" customWidth="1"/>
    <col min="3" max="3" width="5.16015625" style="84" customWidth="1"/>
    <col min="4" max="4" width="6.33203125" style="84" hidden="1" customWidth="1"/>
    <col min="5" max="5" width="10.66015625" style="84" customWidth="1"/>
    <col min="6" max="6" width="5.16015625" style="50" customWidth="1"/>
    <col min="7" max="7" width="10.66015625" style="84" customWidth="1"/>
    <col min="8" max="8" width="6.5" style="84" customWidth="1"/>
    <col min="9" max="9" width="6.16015625" style="84" customWidth="1"/>
    <col min="10" max="11" width="11.33203125" style="84" customWidth="1"/>
    <col min="12" max="12" width="10.5" style="84" customWidth="1"/>
    <col min="13" max="17" width="9.33203125" style="84" customWidth="1"/>
    <col min="18" max="18" width="1.66796875" style="84" customWidth="1"/>
    <col min="19" max="24" width="8" style="84" customWidth="1"/>
    <col min="25" max="16384" width="9.33203125" style="84" customWidth="1"/>
  </cols>
  <sheetData>
    <row r="1" spans="1:10" s="78" customFormat="1" ht="18.75" hidden="1">
      <c r="A1" s="34" t="s">
        <v>32</v>
      </c>
      <c r="B1" s="77"/>
      <c r="F1" s="49"/>
      <c r="H1" s="79" t="s">
        <v>38</v>
      </c>
      <c r="I1" s="80"/>
      <c r="J1" s="80"/>
    </row>
    <row r="2" spans="1:10" s="78" customFormat="1" ht="18.75" hidden="1">
      <c r="A2" s="77"/>
      <c r="B2" s="77"/>
      <c r="F2" s="39"/>
      <c r="H2" s="79" t="s">
        <v>39</v>
      </c>
      <c r="I2" s="80"/>
      <c r="J2" s="80"/>
    </row>
    <row r="3" spans="1:10" s="78" customFormat="1" ht="18.75" hidden="1">
      <c r="A3" s="77"/>
      <c r="B3" s="77"/>
      <c r="F3" s="39"/>
      <c r="H3" s="79"/>
      <c r="I3" s="81"/>
      <c r="J3" s="81"/>
    </row>
    <row r="4" spans="1:6" s="78" customFormat="1" ht="13.5" hidden="1">
      <c r="A4" s="77" t="s">
        <v>33</v>
      </c>
      <c r="B4" s="77"/>
      <c r="F4" s="49"/>
    </row>
    <row r="5" spans="1:6" s="78" customFormat="1" ht="13.5" hidden="1">
      <c r="A5" s="77" t="s">
        <v>34</v>
      </c>
      <c r="B5" s="77"/>
      <c r="F5" s="49"/>
    </row>
    <row r="6" spans="1:6" s="78" customFormat="1" ht="13.5" hidden="1">
      <c r="A6" s="77"/>
      <c r="B6" s="77"/>
      <c r="F6" s="49"/>
    </row>
    <row r="7" spans="1:6" s="78" customFormat="1" ht="13.5" hidden="1">
      <c r="A7" s="82" t="s">
        <v>35</v>
      </c>
      <c r="B7" s="77"/>
      <c r="F7" s="49"/>
    </row>
    <row r="8" spans="1:6" s="78" customFormat="1" ht="13.5" hidden="1">
      <c r="A8" s="82" t="s">
        <v>36</v>
      </c>
      <c r="B8" s="77"/>
      <c r="F8" s="49"/>
    </row>
    <row r="9" spans="1:6" s="78" customFormat="1" ht="13.5" hidden="1">
      <c r="A9" s="82" t="s">
        <v>37</v>
      </c>
      <c r="B9" s="77"/>
      <c r="F9" s="49"/>
    </row>
    <row r="10" spans="1:6" s="78" customFormat="1" ht="13.5" hidden="1">
      <c r="A10" s="82"/>
      <c r="B10" s="77"/>
      <c r="F10" s="49"/>
    </row>
    <row r="11" spans="1:6" ht="23.25">
      <c r="A11" s="83"/>
      <c r="B11" s="83"/>
      <c r="F11" s="8" t="s">
        <v>0</v>
      </c>
    </row>
    <row r="12" ht="15.75">
      <c r="F12" s="9" t="s">
        <v>43</v>
      </c>
    </row>
    <row r="13" ht="13.5">
      <c r="E13" s="6"/>
    </row>
    <row r="14" spans="1:2" ht="15.75">
      <c r="A14" s="83" t="s">
        <v>48</v>
      </c>
      <c r="B14" s="83"/>
    </row>
    <row r="15" ht="13.5">
      <c r="E15" s="6"/>
    </row>
    <row r="16" spans="1:12" ht="15.75">
      <c r="A16" s="85" t="s">
        <v>1</v>
      </c>
      <c r="C16" s="133">
        <f>'Employer Form'!C16</f>
        <v>0</v>
      </c>
      <c r="D16" s="87"/>
      <c r="E16" s="87"/>
      <c r="F16" s="51"/>
      <c r="G16" s="87"/>
      <c r="H16" s="87"/>
      <c r="I16" s="21"/>
      <c r="J16" s="86"/>
      <c r="K16" s="87"/>
      <c r="L16" s="21"/>
    </row>
    <row r="17" spans="1:12" ht="15.75">
      <c r="A17" s="85" t="s">
        <v>56</v>
      </c>
      <c r="C17" s="140">
        <f>'Employer Form'!C18</f>
        <v>0</v>
      </c>
      <c r="D17" s="133"/>
      <c r="E17" s="133"/>
      <c r="F17" s="141" t="str">
        <f>'Employer Form'!F18</f>
        <v>GA</v>
      </c>
      <c r="G17" s="133">
        <f>'Employer Form'!H18</f>
        <v>0</v>
      </c>
      <c r="H17" s="86"/>
      <c r="I17" s="86"/>
      <c r="J17" s="86"/>
      <c r="K17" s="86"/>
      <c r="L17" s="86"/>
    </row>
    <row r="18" spans="1:12" ht="15.75">
      <c r="A18" s="85" t="s">
        <v>6</v>
      </c>
      <c r="C18" s="133">
        <f>'Employer Form'!C19</f>
        <v>0</v>
      </c>
      <c r="D18" s="87"/>
      <c r="E18" s="87"/>
      <c r="F18" s="51"/>
      <c r="G18" s="89" t="s">
        <v>7</v>
      </c>
      <c r="J18" s="133">
        <f>'Employer Form'!I19</f>
        <v>0</v>
      </c>
      <c r="K18" s="87"/>
      <c r="L18" s="88"/>
    </row>
    <row r="19" spans="1:7" ht="15.75">
      <c r="A19" s="85" t="s">
        <v>9</v>
      </c>
      <c r="C19" s="142">
        <f>'Employer Form'!C21</f>
        <v>0</v>
      </c>
      <c r="D19" s="73"/>
      <c r="E19" s="73"/>
      <c r="F19" s="69"/>
      <c r="G19" s="90"/>
    </row>
    <row r="20" ht="13.5">
      <c r="G20" s="90"/>
    </row>
    <row r="21" spans="1:12" ht="15.75">
      <c r="A21" s="91" t="s">
        <v>45</v>
      </c>
      <c r="D21" s="87"/>
      <c r="E21" s="133">
        <f>'Employer Form'!I20</f>
        <v>0</v>
      </c>
      <c r="F21" s="51"/>
      <c r="G21" s="83" t="s">
        <v>61</v>
      </c>
      <c r="H21" s="145"/>
      <c r="I21" s="145"/>
      <c r="J21" s="145"/>
      <c r="K21" s="145"/>
      <c r="L21" s="143">
        <f>'Employer Form'!D28</f>
        <v>0</v>
      </c>
    </row>
    <row r="22" spans="1:7" ht="15.75">
      <c r="A22" s="83"/>
      <c r="C22" s="92"/>
      <c r="D22" s="93"/>
      <c r="E22" s="93"/>
      <c r="F22" s="76"/>
      <c r="G22" s="90"/>
    </row>
    <row r="23" spans="1:17" s="94" customFormat="1" ht="15.75">
      <c r="A23" s="83" t="s">
        <v>60</v>
      </c>
      <c r="B23" s="83"/>
      <c r="F23" s="54"/>
      <c r="G23" s="83"/>
      <c r="I23" s="84"/>
      <c r="J23" s="84"/>
      <c r="K23" s="84"/>
      <c r="L23" s="84"/>
      <c r="M23" s="84"/>
      <c r="N23" s="84"/>
      <c r="O23" s="84"/>
      <c r="P23" s="84"/>
      <c r="Q23" s="84"/>
    </row>
    <row r="24" spans="1:12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6:11" ht="15" customHeight="1" thickBot="1">
      <c r="F28" s="55"/>
      <c r="G28" s="85"/>
      <c r="H28" s="93"/>
      <c r="I28" s="93"/>
      <c r="J28" s="93"/>
      <c r="K28" s="93"/>
    </row>
    <row r="29" spans="1:44" s="95" customFormat="1" ht="16.5" thickBot="1">
      <c r="A29" s="15" t="s">
        <v>46</v>
      </c>
      <c r="B29" s="90"/>
      <c r="F29" s="56"/>
      <c r="J29" s="84"/>
      <c r="K29" s="96" t="s">
        <v>23</v>
      </c>
      <c r="L29" s="97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</row>
    <row r="30" spans="1:44" s="18" customFormat="1" ht="12.75">
      <c r="A30" s="71"/>
      <c r="B30" s="19" t="s">
        <v>16</v>
      </c>
      <c r="C30" s="19" t="s">
        <v>17</v>
      </c>
      <c r="D30" s="19" t="s">
        <v>18</v>
      </c>
      <c r="E30" s="20" t="s">
        <v>26</v>
      </c>
      <c r="F30" s="57" t="s">
        <v>40</v>
      </c>
      <c r="G30" s="60" t="s">
        <v>47</v>
      </c>
      <c r="H30" s="57" t="s">
        <v>40</v>
      </c>
      <c r="I30" s="57" t="s">
        <v>59</v>
      </c>
      <c r="J30" s="29" t="s">
        <v>24</v>
      </c>
      <c r="K30" s="98" t="s">
        <v>20</v>
      </c>
      <c r="L30" s="99" t="s">
        <v>21</v>
      </c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</row>
    <row r="31" spans="2:44" s="42" customFormat="1" ht="12.75" hidden="1">
      <c r="B31" s="43"/>
      <c r="C31" s="43"/>
      <c r="D31" s="43"/>
      <c r="E31" s="44"/>
      <c r="F31" s="58">
        <v>36251</v>
      </c>
      <c r="G31" s="100"/>
      <c r="H31" s="58">
        <v>36251</v>
      </c>
      <c r="I31" s="43"/>
      <c r="J31" s="46"/>
      <c r="K31" s="101"/>
      <c r="L31" s="102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</row>
    <row r="32" spans="1:44" s="16" customFormat="1" ht="15.75">
      <c r="A32" s="64">
        <v>1</v>
      </c>
      <c r="B32" s="134">
        <f>'Employer Form'!B37</f>
        <v>0</v>
      </c>
      <c r="C32" s="135">
        <f>'Employer Form'!C37</f>
        <v>0</v>
      </c>
      <c r="D32" s="135"/>
      <c r="E32" s="136">
        <f>'Employer Form'!E37</f>
        <v>0</v>
      </c>
      <c r="F32" s="137">
        <f>'Employer Form'!F37</f>
        <v>0</v>
      </c>
      <c r="G32" s="138">
        <f>'Employer Form'!G37</f>
        <v>0</v>
      </c>
      <c r="H32" s="137">
        <f>'Employer Form'!H37</f>
        <v>0</v>
      </c>
      <c r="I32" s="135">
        <f>'Employer Form'!H37</f>
        <v>0</v>
      </c>
      <c r="J32" s="139">
        <f>'Employer Form'!I37</f>
        <v>0</v>
      </c>
      <c r="K32" s="103"/>
      <c r="L32" s="10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</row>
    <row r="33" spans="1:44" s="16" customFormat="1" ht="15.75">
      <c r="A33" s="64">
        <v>2</v>
      </c>
      <c r="B33" s="134">
        <f>'Employer Form'!B38</f>
        <v>0</v>
      </c>
      <c r="C33" s="135">
        <f>'Employer Form'!C38</f>
        <v>0</v>
      </c>
      <c r="D33" s="135"/>
      <c r="E33" s="136">
        <f>'Employer Form'!E38</f>
        <v>0</v>
      </c>
      <c r="F33" s="137">
        <f>'Employer Form'!F38</f>
        <v>0</v>
      </c>
      <c r="G33" s="138">
        <f>'Employer Form'!G38</f>
        <v>0</v>
      </c>
      <c r="H33" s="137">
        <f>'Employer Form'!H38</f>
        <v>0</v>
      </c>
      <c r="I33" s="135">
        <f>'Employer Form'!H38</f>
        <v>0</v>
      </c>
      <c r="J33" s="139">
        <f>'Employer Form'!I38</f>
        <v>0</v>
      </c>
      <c r="K33" s="103"/>
      <c r="L33" s="10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</row>
    <row r="34" spans="1:44" s="16" customFormat="1" ht="15.75">
      <c r="A34" s="64">
        <v>3</v>
      </c>
      <c r="B34" s="134">
        <f>'Employer Form'!B39</f>
        <v>0</v>
      </c>
      <c r="C34" s="135">
        <f>'Employer Form'!C39</f>
        <v>0</v>
      </c>
      <c r="D34" s="135"/>
      <c r="E34" s="136">
        <f>'Employer Form'!E39</f>
        <v>0</v>
      </c>
      <c r="F34" s="137">
        <f>'Employer Form'!F39</f>
        <v>0</v>
      </c>
      <c r="G34" s="138">
        <f>'Employer Form'!G39</f>
        <v>0</v>
      </c>
      <c r="H34" s="137">
        <f>'Employer Form'!H39</f>
        <v>0</v>
      </c>
      <c r="I34" s="135">
        <f>'Employer Form'!H39</f>
        <v>0</v>
      </c>
      <c r="J34" s="139">
        <f>'Employer Form'!I39</f>
        <v>0</v>
      </c>
      <c r="K34" s="103"/>
      <c r="L34" s="10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</row>
    <row r="35" spans="1:44" s="16" customFormat="1" ht="15.75">
      <c r="A35" s="64">
        <v>4</v>
      </c>
      <c r="B35" s="134">
        <f>'Employer Form'!B40</f>
        <v>0</v>
      </c>
      <c r="C35" s="135">
        <f>'Employer Form'!C40</f>
        <v>0</v>
      </c>
      <c r="D35" s="135"/>
      <c r="E35" s="136">
        <f>'Employer Form'!E40</f>
        <v>0</v>
      </c>
      <c r="F35" s="137">
        <f>'Employer Form'!F40</f>
        <v>0</v>
      </c>
      <c r="G35" s="138">
        <f>'Employer Form'!G40</f>
        <v>0</v>
      </c>
      <c r="H35" s="137">
        <f>'Employer Form'!H40</f>
        <v>0</v>
      </c>
      <c r="I35" s="135">
        <f>'Employer Form'!H40</f>
        <v>0</v>
      </c>
      <c r="J35" s="139">
        <f>'Employer Form'!I40</f>
        <v>0</v>
      </c>
      <c r="K35" s="103"/>
      <c r="L35" s="10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</row>
    <row r="36" spans="1:44" s="94" customFormat="1" ht="15.75">
      <c r="A36" s="64">
        <v>5</v>
      </c>
      <c r="B36" s="134">
        <f>'Employer Form'!B41</f>
        <v>0</v>
      </c>
      <c r="C36" s="135">
        <f>'Employer Form'!C41</f>
        <v>0</v>
      </c>
      <c r="D36" s="135"/>
      <c r="E36" s="136">
        <f>'Employer Form'!E41</f>
        <v>0</v>
      </c>
      <c r="F36" s="137">
        <f>'Employer Form'!F41</f>
        <v>0</v>
      </c>
      <c r="G36" s="138">
        <f>'Employer Form'!G41</f>
        <v>0</v>
      </c>
      <c r="H36" s="137">
        <f>'Employer Form'!H41</f>
        <v>0</v>
      </c>
      <c r="I36" s="135">
        <f>'Employer Form'!H41</f>
        <v>0</v>
      </c>
      <c r="J36" s="139">
        <f>'Employer Form'!I41</f>
        <v>0</v>
      </c>
      <c r="K36" s="103"/>
      <c r="L36" s="10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</row>
    <row r="37" spans="1:44" s="94" customFormat="1" ht="15.75">
      <c r="A37" s="64">
        <v>6</v>
      </c>
      <c r="B37" s="134">
        <f>'Employer Form'!B42</f>
        <v>0</v>
      </c>
      <c r="C37" s="135">
        <f>'Employer Form'!C42</f>
        <v>0</v>
      </c>
      <c r="D37" s="135"/>
      <c r="E37" s="136">
        <f>'Employer Form'!E42</f>
        <v>0</v>
      </c>
      <c r="F37" s="137">
        <f>'Employer Form'!F42</f>
        <v>0</v>
      </c>
      <c r="G37" s="138">
        <f>'Employer Form'!G42</f>
        <v>0</v>
      </c>
      <c r="H37" s="137">
        <f>'Employer Form'!H42</f>
        <v>0</v>
      </c>
      <c r="I37" s="135">
        <f>'Employer Form'!H42</f>
        <v>0</v>
      </c>
      <c r="J37" s="139">
        <f>'Employer Form'!I42</f>
        <v>0</v>
      </c>
      <c r="K37" s="103"/>
      <c r="L37" s="10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</row>
    <row r="38" spans="1:44" s="94" customFormat="1" ht="15.75">
      <c r="A38" s="64">
        <v>7</v>
      </c>
      <c r="B38" s="134">
        <f>'Employer Form'!B43</f>
        <v>0</v>
      </c>
      <c r="C38" s="135">
        <f>'Employer Form'!C43</f>
        <v>0</v>
      </c>
      <c r="D38" s="135"/>
      <c r="E38" s="136">
        <f>'Employer Form'!E43</f>
        <v>0</v>
      </c>
      <c r="F38" s="137">
        <f>'Employer Form'!F43</f>
        <v>0</v>
      </c>
      <c r="G38" s="138">
        <f>'Employer Form'!G43</f>
        <v>0</v>
      </c>
      <c r="H38" s="137">
        <f>'Employer Form'!H43</f>
        <v>0</v>
      </c>
      <c r="I38" s="135">
        <f>'Employer Form'!H43</f>
        <v>0</v>
      </c>
      <c r="J38" s="139">
        <f>'Employer Form'!I43</f>
        <v>0</v>
      </c>
      <c r="K38" s="103"/>
      <c r="L38" s="10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</row>
    <row r="39" spans="1:44" s="94" customFormat="1" ht="15.75">
      <c r="A39" s="64">
        <v>8</v>
      </c>
      <c r="B39" s="134">
        <f>'Employer Form'!B44</f>
        <v>0</v>
      </c>
      <c r="C39" s="135">
        <f>'Employer Form'!C44</f>
        <v>0</v>
      </c>
      <c r="D39" s="135"/>
      <c r="E39" s="136">
        <f>'Employer Form'!E44</f>
        <v>0</v>
      </c>
      <c r="F39" s="137">
        <f>'Employer Form'!F44</f>
        <v>0</v>
      </c>
      <c r="G39" s="138">
        <f>'Employer Form'!G44</f>
        <v>0</v>
      </c>
      <c r="H39" s="137">
        <f>'Employer Form'!H44</f>
        <v>0</v>
      </c>
      <c r="I39" s="135">
        <f>'Employer Form'!H44</f>
        <v>0</v>
      </c>
      <c r="J39" s="139">
        <f>'Employer Form'!I44</f>
        <v>0</v>
      </c>
      <c r="K39" s="103"/>
      <c r="L39" s="10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</row>
    <row r="40" spans="1:44" s="94" customFormat="1" ht="15.75">
      <c r="A40" s="64">
        <v>9</v>
      </c>
      <c r="B40" s="134">
        <f>'Employer Form'!B45</f>
        <v>0</v>
      </c>
      <c r="C40" s="135">
        <f>'Employer Form'!C45</f>
        <v>0</v>
      </c>
      <c r="D40" s="135"/>
      <c r="E40" s="136">
        <f>'Employer Form'!E45</f>
        <v>0</v>
      </c>
      <c r="F40" s="137">
        <f>'Employer Form'!F45</f>
        <v>0</v>
      </c>
      <c r="G40" s="138">
        <f>'Employer Form'!G45</f>
        <v>0</v>
      </c>
      <c r="H40" s="137">
        <f>'Employer Form'!H45</f>
        <v>0</v>
      </c>
      <c r="I40" s="135">
        <f>'Employer Form'!H45</f>
        <v>0</v>
      </c>
      <c r="J40" s="139">
        <f>'Employer Form'!I45</f>
        <v>0</v>
      </c>
      <c r="K40" s="103"/>
      <c r="L40" s="10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s="94" customFormat="1" ht="16.5" thickBot="1">
      <c r="A41" s="64">
        <v>10</v>
      </c>
      <c r="B41" s="134">
        <f>'Employer Form'!B46</f>
        <v>0</v>
      </c>
      <c r="C41" s="135">
        <f>'Employer Form'!C46</f>
        <v>0</v>
      </c>
      <c r="D41" s="135"/>
      <c r="E41" s="136">
        <f>'Employer Form'!E46</f>
        <v>0</v>
      </c>
      <c r="F41" s="137">
        <f>'Employer Form'!F46</f>
        <v>0</v>
      </c>
      <c r="G41" s="138">
        <f>'Employer Form'!G46</f>
        <v>0</v>
      </c>
      <c r="H41" s="137">
        <f>'Employer Form'!H46</f>
        <v>0</v>
      </c>
      <c r="I41" s="135">
        <f>'Employer Form'!H46</f>
        <v>0</v>
      </c>
      <c r="J41" s="139">
        <f>'Employer Form'!I46</f>
        <v>0</v>
      </c>
      <c r="K41" s="105"/>
      <c r="L41" s="106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</row>
    <row r="42" spans="9:11" ht="13.5">
      <c r="I42" s="93"/>
      <c r="J42" s="93"/>
      <c r="K42" s="93"/>
    </row>
    <row r="43" ht="13.5">
      <c r="A43" s="85" t="s">
        <v>42</v>
      </c>
    </row>
    <row r="44" spans="1:44" s="95" customFormat="1" ht="12.75">
      <c r="A44" s="107"/>
      <c r="B44" s="108"/>
      <c r="C44" s="109"/>
      <c r="D44" s="109"/>
      <c r="E44" s="109"/>
      <c r="F44" s="59"/>
      <c r="G44" s="109"/>
      <c r="H44" s="109"/>
      <c r="I44" s="109"/>
      <c r="J44" s="109"/>
      <c r="K44" s="109"/>
      <c r="L44" s="110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</row>
    <row r="45" spans="1:12" ht="13.5">
      <c r="A45" s="111"/>
      <c r="B45" s="116"/>
      <c r="C45" s="87"/>
      <c r="D45" s="87"/>
      <c r="E45" s="87"/>
      <c r="F45" s="51"/>
      <c r="G45" s="87"/>
      <c r="H45" s="87"/>
      <c r="I45" s="87"/>
      <c r="J45" s="87"/>
      <c r="K45" s="87"/>
      <c r="L45" s="112"/>
    </row>
    <row r="46" spans="1:12" ht="13.5">
      <c r="A46" s="111"/>
      <c r="B46" s="116"/>
      <c r="C46" s="87"/>
      <c r="D46" s="87"/>
      <c r="E46" s="87"/>
      <c r="F46" s="51"/>
      <c r="G46" s="87"/>
      <c r="H46" s="87"/>
      <c r="I46" s="87"/>
      <c r="J46" s="87"/>
      <c r="K46" s="87"/>
      <c r="L46" s="112"/>
    </row>
    <row r="47" spans="1:12" ht="13.5">
      <c r="A47" s="111"/>
      <c r="B47" s="116"/>
      <c r="C47" s="87"/>
      <c r="D47" s="87"/>
      <c r="E47" s="87"/>
      <c r="F47" s="51"/>
      <c r="G47" s="87"/>
      <c r="H47" s="87"/>
      <c r="I47" s="87"/>
      <c r="J47" s="87"/>
      <c r="K47" s="87"/>
      <c r="L47" s="112"/>
    </row>
    <row r="49" spans="2:11" ht="13.5">
      <c r="B49" s="74"/>
      <c r="C49" s="14"/>
      <c r="D49" s="14"/>
      <c r="E49" s="14"/>
      <c r="F49" s="14"/>
      <c r="G49" s="14"/>
      <c r="H49" s="14"/>
      <c r="I49" s="14"/>
      <c r="J49" s="14"/>
      <c r="K49" s="14"/>
    </row>
    <row r="50" spans="1:12" ht="13.5">
      <c r="A50" s="114" t="s">
        <v>44</v>
      </c>
      <c r="B50" s="75"/>
      <c r="C50" s="75"/>
      <c r="D50" s="75"/>
      <c r="E50" s="115"/>
      <c r="F50" s="75"/>
      <c r="G50" s="75"/>
      <c r="H50" s="75"/>
      <c r="I50" s="75"/>
      <c r="J50" s="75"/>
      <c r="K50" s="75"/>
      <c r="L50" s="113"/>
    </row>
    <row r="51" spans="2:11" ht="13.5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2:11" ht="13.5">
      <c r="B52" s="14"/>
      <c r="C52" s="14"/>
      <c r="D52" s="14"/>
      <c r="E52" s="14"/>
      <c r="F52" s="14"/>
      <c r="G52" s="14"/>
      <c r="H52" s="14"/>
      <c r="I52" s="14"/>
      <c r="J52" s="14"/>
      <c r="K52" s="14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Meridian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Merino</dc:creator>
  <cp:keywords/>
  <dc:description/>
  <cp:lastModifiedBy>Elena Merino</cp:lastModifiedBy>
  <cp:lastPrinted>2007-06-26T15:53:47Z</cp:lastPrinted>
  <dcterms:created xsi:type="dcterms:W3CDTF">1997-07-08T22:33:25Z</dcterms:created>
  <dcterms:modified xsi:type="dcterms:W3CDTF">2007-06-26T16:08:53Z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461530059</vt:i4>
  </property>
  <property fmtid="{D5CDD505-2E9C-101B-9397-08002B2CF9AE}" pid="4" name="_EmailSubje">
    <vt:lpwstr>Library- Employer files</vt:lpwstr>
  </property>
  <property fmtid="{D5CDD505-2E9C-101B-9397-08002B2CF9AE}" pid="5" name="_AuthorEma">
    <vt:lpwstr>MFroescher@themeridiangroup.biz</vt:lpwstr>
  </property>
  <property fmtid="{D5CDD505-2E9C-101B-9397-08002B2CF9AE}" pid="6" name="_AuthorEmailDisplayNa">
    <vt:lpwstr>Marty Froescher</vt:lpwstr>
  </property>
</Properties>
</file>